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hina vs. ROW Cons" sheetId="1" r:id="rId1"/>
    <sheet name="China vs ROW Con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NIT">#REF!</definedName>
    <definedName name="LEAP">#REF!</definedName>
    <definedName name="NONLEAP">#REF!</definedName>
    <definedName name="_xlnm.Print_Area" localSheetId="0">'China vs. ROW Cons'!$A$1:$F$58</definedName>
    <definedName name="Print1">#REF!</definedName>
    <definedName name="S">#REF!</definedName>
    <definedName name="T">#REF!</definedName>
    <definedName name="T?">#REF!</definedName>
    <definedName name="U">#REF!</definedName>
  </definedNames>
  <calcPr calcId="145621" calcMode="manual"/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<sst xmlns="http://schemas.openxmlformats.org/spreadsheetml/2006/main" count="7" uniqueCount="7">
  <si>
    <t>Coal Consumption in China and the Rest of the World, 1965-2013</t>
  </si>
  <si>
    <t>Year</t>
  </si>
  <si>
    <t>China</t>
  </si>
  <si>
    <t>Rest of World</t>
  </si>
  <si>
    <t xml:space="preserve">Total World </t>
  </si>
  <si>
    <t>Million Tons Oil Equivalent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</si>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</sst>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0.0%"/>
    <numFmt numFmtId="166" formatCode="0.0"/>
    <numFmt numFmtId="167" formatCode="_-* #,##0.00_-;\-* #,##0.00_-;_-* &quot;-&quot;??_-;_-@_-"/>
    <numFmt numFmtId="168" formatCode="#.00"/>
    <numFmt numFmtId="169" formatCode="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4" fillId="0" borderId="0" applyFill="0" applyBorder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5" fontId="13" fillId="0" borderId="0">
      <alignment horizontal="right"/>
    </xf>
    <xf numFmtId="166" fontId="14" fillId="0" borderId="0">
      <alignment horizontal="right"/>
    </xf>
    <xf numFmtId="0" fontId="1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>
      <protection locked="0"/>
    </xf>
    <xf numFmtId="168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" fillId="0" borderId="0" applyFill="0" applyBorder="0"/>
    <xf numFmtId="0" fontId="3" fillId="0" borderId="0"/>
    <xf numFmtId="0" fontId="3" fillId="0" borderId="0"/>
    <xf numFmtId="0" fontId="3" fillId="0" borderId="0"/>
    <xf numFmtId="0" fontId="4" fillId="0" borderId="0" applyFill="0" applyBorder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 applyFill="0" applyBorder="0"/>
    <xf numFmtId="0" fontId="4" fillId="0" borderId="0" applyFill="0" applyBorder="0"/>
    <xf numFmtId="9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5" fillId="0" borderId="0" applyFill="0" applyBorder="0" applyAlignment="0" applyProtection="0">
      <alignment wrapText="1"/>
    </xf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/>
    </xf>
    <xf numFmtId="49" fontId="5" fillId="0" borderId="1" xfId="2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2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 applyFill="1" applyAlignment="1">
      <alignment horizontal="left"/>
    </xf>
    <xf numFmtId="164" fontId="5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right"/>
    </xf>
    <xf numFmtId="0" fontId="5" fillId="0" borderId="1" xfId="2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</cellXfs>
  <cellStyles count="53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" xfId="1" builtinId="3"/>
    <cellStyle name="Comma 2" xfId="14"/>
    <cellStyle name="Comma 2 2" xfId="15"/>
    <cellStyle name="Comma 3" xfId="16"/>
    <cellStyle name="Comma 3 2" xfId="17"/>
    <cellStyle name="Comma 5" xfId="18"/>
    <cellStyle name="Date" xfId="19"/>
    <cellStyle name="Fixed" xfId="20"/>
    <cellStyle name="Heading1" xfId="21"/>
    <cellStyle name="Heading2" xfId="22"/>
    <cellStyle name="Hyperlink 2" xfId="23"/>
    <cellStyle name="Hyperlink 3" xfId="24"/>
    <cellStyle name="Hyperlink 4" xfId="25"/>
    <cellStyle name="Normal" xfId="0" builtinId="0"/>
    <cellStyle name="Normal 10" xfId="26"/>
    <cellStyle name="Normal 11" xfId="27"/>
    <cellStyle name="Normal 12" xfId="28"/>
    <cellStyle name="Normal 13" xfId="29"/>
    <cellStyle name="Normal 2" xfId="30"/>
    <cellStyle name="Normal 2 2" xfId="31"/>
    <cellStyle name="Normal 2 2 2" xfId="32"/>
    <cellStyle name="Normal 2 3" xfId="33"/>
    <cellStyle name="Normal 2 4" xfId="34"/>
    <cellStyle name="Normal 2 5" xfId="35"/>
    <cellStyle name="Normal 3" xfId="36"/>
    <cellStyle name="Normal 3 2" xfId="37"/>
    <cellStyle name="Normal 3 3" xfId="38"/>
    <cellStyle name="Normal 4" xfId="39"/>
    <cellStyle name="Normal 4 2" xfId="40"/>
    <cellStyle name="Normal 5" xfId="41"/>
    <cellStyle name="Normal 5 2" xfId="42"/>
    <cellStyle name="Normal 6" xfId="43"/>
    <cellStyle name="Normal 6 2" xfId="44"/>
    <cellStyle name="Normal 7" xfId="45"/>
    <cellStyle name="Normal 7 2" xfId="46"/>
    <cellStyle name="Normal 8" xfId="47"/>
    <cellStyle name="Normal 8 2" xfId="48"/>
    <cellStyle name="Normal 9" xfId="2"/>
    <cellStyle name="Normal 9 2" xfId="49"/>
    <cellStyle name="Percent 2" xfId="50"/>
    <cellStyle name="Percent 3" xfId="51"/>
    <cellStyle name="Style 29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Coal Consumption in China and </a:t>
            </a:r>
            <a:r>
              <a:rPr lang="en-US" sz="1400" baseline="0"/>
              <a:t>the</a:t>
            </a:r>
            <a:r>
              <a:rPr lang="en-US" sz="1400"/>
              <a:t> Rest of the World,</a:t>
            </a:r>
            <a:r>
              <a:rPr lang="en-US" sz="1400" baseline="0"/>
              <a:t>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1965-2013</a:t>
            </a:r>
          </a:p>
        </c:rich>
      </c:tx>
      <c:layout>
        <c:manualLayout>
          <c:xMode val="edge"/>
          <c:yMode val="edge"/>
          <c:x val="0.1618680518338349"/>
          <c:y val="2.193027501997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276595744680851"/>
          <c:w val="0.83251767264817833"/>
          <c:h val="0.74661508704061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'China vs. ROW Cons'!$C$3</c:f>
              <c:strCache>
                <c:ptCount val="1"/>
                <c:pt idx="0">
                  <c:v>Rest of World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'China vs. ROW Cons'!$A$6:$A$54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'China vs. ROW Cons'!$C$6:$C$54</c:f>
              <c:numCache>
                <c:formatCode>#,##0;[Red]#,##0</c:formatCode>
                <c:ptCount val="49"/>
                <c:pt idx="0">
                  <c:v>1317.25648285287</c:v>
                </c:pt>
                <c:pt idx="1">
                  <c:v>1325.9241880340699</c:v>
                </c:pt>
                <c:pt idx="2">
                  <c:v>1317.1500498806201</c:v>
                </c:pt>
                <c:pt idx="3">
                  <c:v>1339.255219897181</c:v>
                </c:pt>
                <c:pt idx="4">
                  <c:v>1349.99812584969</c:v>
                </c:pt>
                <c:pt idx="5">
                  <c:v>1338.924217423021</c:v>
                </c:pt>
                <c:pt idx="6">
                  <c:v>1304.32456378847</c:v>
                </c:pt>
                <c:pt idx="7">
                  <c:v>1314.24123928371</c:v>
                </c:pt>
                <c:pt idx="8">
                  <c:v>1354.0051758438501</c:v>
                </c:pt>
                <c:pt idx="9">
                  <c:v>1354.2886950372701</c:v>
                </c:pt>
                <c:pt idx="10">
                  <c:v>1363.1428514371698</c:v>
                </c:pt>
                <c:pt idx="11">
                  <c:v>1420.3362926130499</c:v>
                </c:pt>
                <c:pt idx="12">
                  <c:v>1451.8266841394509</c:v>
                </c:pt>
                <c:pt idx="13">
                  <c:v>1450.767803640741</c:v>
                </c:pt>
                <c:pt idx="14">
                  <c:v>1509.425642447161</c:v>
                </c:pt>
                <c:pt idx="15">
                  <c:v>1500.7780565312501</c:v>
                </c:pt>
                <c:pt idx="16">
                  <c:v>1516.9325484199699</c:v>
                </c:pt>
                <c:pt idx="17">
                  <c:v>1525.79309722171</c:v>
                </c:pt>
                <c:pt idx="18">
                  <c:v>1552.30170196933</c:v>
                </c:pt>
                <c:pt idx="19">
                  <c:v>1607.4663118653009</c:v>
                </c:pt>
                <c:pt idx="20">
                  <c:v>1664.1318035373911</c:v>
                </c:pt>
                <c:pt idx="21">
                  <c:v>1672.824454505851</c:v>
                </c:pt>
                <c:pt idx="22">
                  <c:v>1717.3551026853902</c:v>
                </c:pt>
                <c:pt idx="23">
                  <c:v>1748.8885781907311</c:v>
                </c:pt>
                <c:pt idx="24">
                  <c:v>1744.305957884601</c:v>
                </c:pt>
                <c:pt idx="25">
                  <c:v>1705.3048241337401</c:v>
                </c:pt>
                <c:pt idx="26">
                  <c:v>1656.7598006049602</c:v>
                </c:pt>
                <c:pt idx="27">
                  <c:v>1615.1850157536001</c:v>
                </c:pt>
                <c:pt idx="28">
                  <c:v>1590.3388394108299</c:v>
                </c:pt>
                <c:pt idx="29">
                  <c:v>1567.6128207154102</c:v>
                </c:pt>
                <c:pt idx="30">
                  <c:v>1572.58780618797</c:v>
                </c:pt>
                <c:pt idx="31">
                  <c:v>1606.2202354903102</c:v>
                </c:pt>
                <c:pt idx="32">
                  <c:v>1614.55786782623</c:v>
                </c:pt>
                <c:pt idx="33">
                  <c:v>1603.6725258029301</c:v>
                </c:pt>
                <c:pt idx="34">
                  <c:v>1585.536004718851</c:v>
                </c:pt>
                <c:pt idx="35">
                  <c:v>1663.7236893494098</c:v>
                </c:pt>
                <c:pt idx="36">
                  <c:v>1661.7686389822902</c:v>
                </c:pt>
                <c:pt idx="37">
                  <c:v>1683.270322582041</c:v>
                </c:pt>
                <c:pt idx="38">
                  <c:v>1743.57285848333</c:v>
                </c:pt>
                <c:pt idx="39">
                  <c:v>1778.6437060603798</c:v>
                </c:pt>
                <c:pt idx="40">
                  <c:v>1798.0239186899098</c:v>
                </c:pt>
                <c:pt idx="41">
                  <c:v>1829.0656803673098</c:v>
                </c:pt>
                <c:pt idx="42">
                  <c:v>1883.8971723505699</c:v>
                </c:pt>
                <c:pt idx="43">
                  <c:v>1893.1317797246002</c:v>
                </c:pt>
                <c:pt idx="44">
                  <c:v>1768.31439845148</c:v>
                </c:pt>
                <c:pt idx="45">
                  <c:v>1859.36872795259</c:v>
                </c:pt>
                <c:pt idx="46">
                  <c:v>1869.5201201696402</c:v>
                </c:pt>
                <c:pt idx="47">
                  <c:v>1867.2873066286102</c:v>
                </c:pt>
                <c:pt idx="48">
                  <c:v>1901.4146913993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'China vs. ROW Cons'!$B$3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'China vs. ROW Cons'!$A$6:$A$54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'China vs. ROW Cons'!$B$6:$B$54</c:f>
              <c:numCache>
                <c:formatCode>#,##0;[Red]#,##0</c:formatCode>
                <c:ptCount val="49"/>
                <c:pt idx="0">
                  <c:v>114.42</c:v>
                </c:pt>
                <c:pt idx="1">
                  <c:v>122.4</c:v>
                </c:pt>
                <c:pt idx="2">
                  <c:v>108.8</c:v>
                </c:pt>
                <c:pt idx="3">
                  <c:v>107.989999999999</c:v>
                </c:pt>
                <c:pt idx="4">
                  <c:v>130.405</c:v>
                </c:pt>
                <c:pt idx="5">
                  <c:v>165.91999999999899</c:v>
                </c:pt>
                <c:pt idx="6">
                  <c:v>191.30500000000001</c:v>
                </c:pt>
                <c:pt idx="7">
                  <c:v>202.315</c:v>
                </c:pt>
                <c:pt idx="8">
                  <c:v>204.965</c:v>
                </c:pt>
                <c:pt idx="9">
                  <c:v>202.8</c:v>
                </c:pt>
                <c:pt idx="10">
                  <c:v>228.565</c:v>
                </c:pt>
                <c:pt idx="11">
                  <c:v>234.15</c:v>
                </c:pt>
                <c:pt idx="12">
                  <c:v>257.56999999999903</c:v>
                </c:pt>
                <c:pt idx="13">
                  <c:v>282.81999999999903</c:v>
                </c:pt>
                <c:pt idx="14">
                  <c:v>292.57999999999902</c:v>
                </c:pt>
                <c:pt idx="15">
                  <c:v>305.05</c:v>
                </c:pt>
                <c:pt idx="16">
                  <c:v>302.92</c:v>
                </c:pt>
                <c:pt idx="17">
                  <c:v>320.63</c:v>
                </c:pt>
                <c:pt idx="18">
                  <c:v>343.565</c:v>
                </c:pt>
                <c:pt idx="19">
                  <c:v>374.83999999999901</c:v>
                </c:pt>
                <c:pt idx="20">
                  <c:v>408.01499999999902</c:v>
                </c:pt>
                <c:pt idx="21">
                  <c:v>430.07499999999902</c:v>
                </c:pt>
                <c:pt idx="22">
                  <c:v>463.995</c:v>
                </c:pt>
                <c:pt idx="23">
                  <c:v>496.76999999999902</c:v>
                </c:pt>
                <c:pt idx="24">
                  <c:v>517.13499999999897</c:v>
                </c:pt>
                <c:pt idx="25">
                  <c:v>509.303</c:v>
                </c:pt>
                <c:pt idx="26">
                  <c:v>527.2405</c:v>
                </c:pt>
                <c:pt idx="27">
                  <c:v>545.15700000000004</c:v>
                </c:pt>
                <c:pt idx="28">
                  <c:v>574.33600000000001</c:v>
                </c:pt>
                <c:pt idx="29">
                  <c:v>612.024</c:v>
                </c:pt>
                <c:pt idx="30">
                  <c:v>663.49</c:v>
                </c:pt>
                <c:pt idx="31">
                  <c:v>677.37649999999996</c:v>
                </c:pt>
                <c:pt idx="32">
                  <c:v>672.62339999999995</c:v>
                </c:pt>
                <c:pt idx="33">
                  <c:v>652.00104999999996</c:v>
                </c:pt>
                <c:pt idx="34">
                  <c:v>672.79149999999902</c:v>
                </c:pt>
                <c:pt idx="35">
                  <c:v>679.17274999999995</c:v>
                </c:pt>
                <c:pt idx="36">
                  <c:v>692.76300000000003</c:v>
                </c:pt>
                <c:pt idx="37">
                  <c:v>728.35789999999895</c:v>
                </c:pt>
                <c:pt idx="38">
                  <c:v>868.18505000000005</c:v>
                </c:pt>
                <c:pt idx="39">
                  <c:v>1019.8886695</c:v>
                </c:pt>
                <c:pt idx="40">
                  <c:v>1128.3203125</c:v>
                </c:pt>
                <c:pt idx="41">
                  <c:v>1250.3958875000001</c:v>
                </c:pt>
                <c:pt idx="42">
                  <c:v>1320.258446</c:v>
                </c:pt>
                <c:pt idx="43">
                  <c:v>1369.1693211249899</c:v>
                </c:pt>
                <c:pt idx="44">
                  <c:v>1470.65255015</c:v>
                </c:pt>
                <c:pt idx="45">
                  <c:v>1609.7407479999899</c:v>
                </c:pt>
                <c:pt idx="46">
                  <c:v>1760.79196999999</c:v>
                </c:pt>
                <c:pt idx="47">
                  <c:v>1856.39733999999</c:v>
                </c:pt>
                <c:pt idx="48">
                  <c:v>1925.2972199999899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66112"/>
        <c:axId val="120789760"/>
      </c:scatterChart>
      <c:valAx>
        <c:axId val="113466112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89760"/>
        <c:crosses val="autoZero"/>
        <c:crossBetween val="midCat"/>
      </c:valAx>
      <c:valAx>
        <c:axId val="120789760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Oil Equivalent</a:t>
                </a:r>
              </a:p>
            </c:rich>
          </c:tx>
          <c:layout>
            <c:manualLayout>
              <c:xMode val="edge"/>
              <c:yMode val="edge"/>
              <c:x val="5.4377379010331697E-4"/>
              <c:y val="0.26176660219213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6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0.7602</cdr:x>
      <cdr:y>0.50096</cdr:y>
    </cdr:from>
    <cdr:to>
      <cdr:x>0.9168</cdr:x>
      <cdr:y>0.54739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38693" y="2466937"/>
          <a:ext cx="914360" cy="22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0.5677</cdr:x>
      <cdr:y>0.28433</cdr:y>
    </cdr:from>
    <cdr:to>
      <cdr:x>0.77978</cdr:x>
      <cdr:y>0.33268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4680" y="1400181"/>
          <a:ext cx="1238298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Rest of the World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mpson.EARTH-POLICY\AppData\Roaming\Microsoft\Excel\book_tgt_coal_all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ten\Downloads\BP-Statistical_Review_of_world_energy_2014_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serves"/>
      <sheetName val="Reserves (g)"/>
      <sheetName val="Production"/>
      <sheetName val="Top Producers (g) "/>
      <sheetName val="China Prod"/>
      <sheetName val="China Prod (g)"/>
      <sheetName val="Consumption"/>
      <sheetName val="Top Consumers (g)"/>
      <sheetName val="Japan Cons (g)"/>
      <sheetName val="Russia Cons (g)"/>
      <sheetName val="Germany Cons (g)"/>
      <sheetName val="China Cons"/>
      <sheetName val="China Cons (g)"/>
      <sheetName val="China vs. ROW Cons"/>
      <sheetName val="China vs ROW Cons (g)"/>
      <sheetName val="India Cons"/>
      <sheetName val="India Cons (g)"/>
      <sheetName val="US Cons"/>
      <sheetName val="US Cons (g)"/>
      <sheetName val="EU Cons"/>
      <sheetName val="EU Cons (g)"/>
      <sheetName val="Imports"/>
      <sheetName val="World Imports (g)"/>
      <sheetName val="Imports (g)"/>
      <sheetName val="China Imports"/>
      <sheetName val="China Imports (g)"/>
      <sheetName val="India Imports"/>
      <sheetName val="India Imports (g)"/>
      <sheetName val="Exports"/>
      <sheetName val="US Trade"/>
      <sheetName val="U.S. Imports (g)"/>
      <sheetName val="U.S. Exports (g)"/>
      <sheetName val="Global Exports"/>
      <sheetName val="Global Exports (g)"/>
    </sheetNames>
    <sheetDataSet>
      <sheetData sheetId="0"/>
      <sheetData sheetId="1"/>
      <sheetData sheetId="3"/>
      <sheetData sheetId="5"/>
      <sheetData sheetId="7"/>
      <sheetData sheetId="12"/>
      <sheetData sheetId="14">
        <row r="3">
          <cell r="B3" t="str">
            <v>China</v>
          </cell>
          <cell r="C3" t="str">
            <v>Rest of World</v>
          </cell>
        </row>
        <row r="6">
          <cell r="A6">
            <v>1965</v>
          </cell>
          <cell r="B6">
            <v>114.42</v>
          </cell>
          <cell r="C6">
            <v>1317.25648285287</v>
          </cell>
        </row>
        <row r="7">
          <cell r="A7">
            <v>1966</v>
          </cell>
          <cell r="B7">
            <v>122.4</v>
          </cell>
          <cell r="C7">
            <v>1325.9241880340699</v>
          </cell>
        </row>
        <row r="8">
          <cell r="A8">
            <v>1967</v>
          </cell>
          <cell r="B8">
            <v>108.8</v>
          </cell>
          <cell r="C8">
            <v>1317.1500498806201</v>
          </cell>
        </row>
        <row r="9">
          <cell r="A9">
            <v>1968</v>
          </cell>
          <cell r="B9">
            <v>107.989999999999</v>
          </cell>
          <cell r="C9">
            <v>1339.255219897181</v>
          </cell>
        </row>
        <row r="10">
          <cell r="A10">
            <v>1969</v>
          </cell>
          <cell r="B10">
            <v>130.405</v>
          </cell>
          <cell r="C10">
            <v>1349.99812584969</v>
          </cell>
        </row>
        <row r="11">
          <cell r="A11">
            <v>1970</v>
          </cell>
          <cell r="B11">
            <v>165.91999999999899</v>
          </cell>
          <cell r="C11">
            <v>1338.924217423021</v>
          </cell>
        </row>
        <row r="12">
          <cell r="A12">
            <v>1971</v>
          </cell>
          <cell r="B12">
            <v>191.30500000000001</v>
          </cell>
          <cell r="C12">
            <v>1304.32456378847</v>
          </cell>
        </row>
        <row r="13">
          <cell r="A13">
            <v>1972</v>
          </cell>
          <cell r="B13">
            <v>202.315</v>
          </cell>
          <cell r="C13">
            <v>1314.24123928371</v>
          </cell>
        </row>
        <row r="14">
          <cell r="A14">
            <v>1973</v>
          </cell>
          <cell r="B14">
            <v>204.965</v>
          </cell>
          <cell r="C14">
            <v>1354.0051758438501</v>
          </cell>
        </row>
        <row r="15">
          <cell r="A15">
            <v>1974</v>
          </cell>
          <cell r="B15">
            <v>202.8</v>
          </cell>
          <cell r="C15">
            <v>1354.2886950372701</v>
          </cell>
        </row>
        <row r="16">
          <cell r="A16">
            <v>1975</v>
          </cell>
          <cell r="B16">
            <v>228.565</v>
          </cell>
          <cell r="C16">
            <v>1363.1428514371698</v>
          </cell>
        </row>
        <row r="17">
          <cell r="A17">
            <v>1976</v>
          </cell>
          <cell r="B17">
            <v>234.15</v>
          </cell>
          <cell r="C17">
            <v>1420.3362926130499</v>
          </cell>
        </row>
        <row r="18">
          <cell r="A18">
            <v>1977</v>
          </cell>
          <cell r="B18">
            <v>257.56999999999903</v>
          </cell>
          <cell r="C18">
            <v>1451.8266841394509</v>
          </cell>
        </row>
        <row r="19">
          <cell r="A19">
            <v>1978</v>
          </cell>
          <cell r="B19">
            <v>282.81999999999903</v>
          </cell>
          <cell r="C19">
            <v>1450.767803640741</v>
          </cell>
        </row>
        <row r="20">
          <cell r="A20">
            <v>1979</v>
          </cell>
          <cell r="B20">
            <v>292.57999999999902</v>
          </cell>
          <cell r="C20">
            <v>1509.425642447161</v>
          </cell>
        </row>
        <row r="21">
          <cell r="A21">
            <v>1980</v>
          </cell>
          <cell r="B21">
            <v>305.05</v>
          </cell>
          <cell r="C21">
            <v>1500.7780565312501</v>
          </cell>
        </row>
        <row r="22">
          <cell r="A22">
            <v>1981</v>
          </cell>
          <cell r="B22">
            <v>302.92</v>
          </cell>
          <cell r="C22">
            <v>1516.9325484199699</v>
          </cell>
        </row>
        <row r="23">
          <cell r="A23">
            <v>1982</v>
          </cell>
          <cell r="B23">
            <v>320.63</v>
          </cell>
          <cell r="C23">
            <v>1525.79309722171</v>
          </cell>
        </row>
        <row r="24">
          <cell r="A24">
            <v>1983</v>
          </cell>
          <cell r="B24">
            <v>343.565</v>
          </cell>
          <cell r="C24">
            <v>1552.30170196933</v>
          </cell>
        </row>
        <row r="25">
          <cell r="A25">
            <v>1984</v>
          </cell>
          <cell r="B25">
            <v>374.83999999999901</v>
          </cell>
          <cell r="C25">
            <v>1607.4663118653009</v>
          </cell>
        </row>
        <row r="26">
          <cell r="A26">
            <v>1985</v>
          </cell>
          <cell r="B26">
            <v>408.01499999999902</v>
          </cell>
          <cell r="C26">
            <v>1664.1318035373911</v>
          </cell>
        </row>
        <row r="27">
          <cell r="A27">
            <v>1986</v>
          </cell>
          <cell r="B27">
            <v>430.07499999999902</v>
          </cell>
          <cell r="C27">
            <v>1672.824454505851</v>
          </cell>
        </row>
        <row r="28">
          <cell r="A28">
            <v>1987</v>
          </cell>
          <cell r="B28">
            <v>463.995</v>
          </cell>
          <cell r="C28">
            <v>1717.3551026853902</v>
          </cell>
        </row>
        <row r="29">
          <cell r="A29">
            <v>1988</v>
          </cell>
          <cell r="B29">
            <v>496.76999999999902</v>
          </cell>
          <cell r="C29">
            <v>1748.8885781907311</v>
          </cell>
        </row>
        <row r="30">
          <cell r="A30">
            <v>1989</v>
          </cell>
          <cell r="B30">
            <v>517.13499999999897</v>
          </cell>
          <cell r="C30">
            <v>1744.305957884601</v>
          </cell>
        </row>
        <row r="31">
          <cell r="A31">
            <v>1990</v>
          </cell>
          <cell r="B31">
            <v>509.303</v>
          </cell>
          <cell r="C31">
            <v>1705.3048241337401</v>
          </cell>
        </row>
        <row r="32">
          <cell r="A32">
            <v>1991</v>
          </cell>
          <cell r="B32">
            <v>527.2405</v>
          </cell>
          <cell r="C32">
            <v>1656.7598006049602</v>
          </cell>
        </row>
        <row r="33">
          <cell r="A33">
            <v>1992</v>
          </cell>
          <cell r="B33">
            <v>545.15700000000004</v>
          </cell>
          <cell r="C33">
            <v>1615.1850157536001</v>
          </cell>
        </row>
        <row r="34">
          <cell r="A34">
            <v>1993</v>
          </cell>
          <cell r="B34">
            <v>574.33600000000001</v>
          </cell>
          <cell r="C34">
            <v>1590.3388394108299</v>
          </cell>
        </row>
        <row r="35">
          <cell r="A35">
            <v>1994</v>
          </cell>
          <cell r="B35">
            <v>612.024</v>
          </cell>
          <cell r="C35">
            <v>1567.6128207154102</v>
          </cell>
        </row>
        <row r="36">
          <cell r="A36">
            <v>1995</v>
          </cell>
          <cell r="B36">
            <v>663.49</v>
          </cell>
          <cell r="C36">
            <v>1572.58780618797</v>
          </cell>
        </row>
        <row r="37">
          <cell r="A37">
            <v>1996</v>
          </cell>
          <cell r="B37">
            <v>677.37649999999996</v>
          </cell>
          <cell r="C37">
            <v>1606.2202354903102</v>
          </cell>
        </row>
        <row r="38">
          <cell r="A38">
            <v>1997</v>
          </cell>
          <cell r="B38">
            <v>672.62339999999995</v>
          </cell>
          <cell r="C38">
            <v>1614.55786782623</v>
          </cell>
        </row>
        <row r="39">
          <cell r="A39">
            <v>1998</v>
          </cell>
          <cell r="B39">
            <v>652.00104999999996</v>
          </cell>
          <cell r="C39">
            <v>1603.6725258029301</v>
          </cell>
        </row>
        <row r="40">
          <cell r="A40">
            <v>1999</v>
          </cell>
          <cell r="B40">
            <v>672.79149999999902</v>
          </cell>
          <cell r="C40">
            <v>1585.536004718851</v>
          </cell>
        </row>
        <row r="41">
          <cell r="A41">
            <v>2000</v>
          </cell>
          <cell r="B41">
            <v>679.17274999999995</v>
          </cell>
          <cell r="C41">
            <v>1663.7236893494098</v>
          </cell>
        </row>
        <row r="42">
          <cell r="A42">
            <v>2001</v>
          </cell>
          <cell r="B42">
            <v>692.76300000000003</v>
          </cell>
          <cell r="C42">
            <v>1661.7686389822902</v>
          </cell>
        </row>
        <row r="43">
          <cell r="A43">
            <v>2002</v>
          </cell>
          <cell r="B43">
            <v>728.35789999999895</v>
          </cell>
          <cell r="C43">
            <v>1683.270322582041</v>
          </cell>
        </row>
        <row r="44">
          <cell r="A44">
            <v>2003</v>
          </cell>
          <cell r="B44">
            <v>868.18505000000005</v>
          </cell>
          <cell r="C44">
            <v>1743.57285848333</v>
          </cell>
        </row>
        <row r="45">
          <cell r="A45">
            <v>2004</v>
          </cell>
          <cell r="B45">
            <v>1019.8886695</v>
          </cell>
          <cell r="C45">
            <v>1778.6437060603798</v>
          </cell>
        </row>
        <row r="46">
          <cell r="A46">
            <v>2005</v>
          </cell>
          <cell r="B46">
            <v>1128.3203125</v>
          </cell>
          <cell r="C46">
            <v>1798.0239186899098</v>
          </cell>
        </row>
        <row r="47">
          <cell r="A47">
            <v>2006</v>
          </cell>
          <cell r="B47">
            <v>1250.3958875000001</v>
          </cell>
          <cell r="C47">
            <v>1829.0656803673098</v>
          </cell>
        </row>
        <row r="48">
          <cell r="A48">
            <v>2007</v>
          </cell>
          <cell r="B48">
            <v>1320.258446</v>
          </cell>
          <cell r="C48">
            <v>1883.8971723505699</v>
          </cell>
        </row>
        <row r="49">
          <cell r="A49">
            <v>2008</v>
          </cell>
          <cell r="B49">
            <v>1369.1693211249899</v>
          </cell>
          <cell r="C49">
            <v>1893.1317797246002</v>
          </cell>
        </row>
        <row r="50">
          <cell r="A50">
            <v>2009</v>
          </cell>
          <cell r="B50">
            <v>1470.65255015</v>
          </cell>
          <cell r="C50">
            <v>1768.31439845148</v>
          </cell>
        </row>
        <row r="51">
          <cell r="A51">
            <v>2010</v>
          </cell>
          <cell r="B51">
            <v>1609.7407479999899</v>
          </cell>
          <cell r="C51">
            <v>1859.36872795259</v>
          </cell>
        </row>
        <row r="52">
          <cell r="A52">
            <v>2011</v>
          </cell>
          <cell r="B52">
            <v>1760.79196999999</v>
          </cell>
          <cell r="C52">
            <v>1869.5201201696402</v>
          </cell>
        </row>
        <row r="53">
          <cell r="A53">
            <v>2012</v>
          </cell>
          <cell r="B53">
            <v>1856.39733999999</v>
          </cell>
          <cell r="C53">
            <v>1867.2873066286102</v>
          </cell>
        </row>
        <row r="54">
          <cell r="A54">
            <v>2013</v>
          </cell>
          <cell r="B54">
            <v>1925.2972199999899</v>
          </cell>
          <cell r="C54">
            <v>1901.4146913993</v>
          </cell>
        </row>
      </sheetData>
      <sheetData sheetId="16"/>
      <sheetData sheetId="18"/>
      <sheetData sheetId="20"/>
      <sheetData sheetId="22"/>
      <sheetData sheetId="25"/>
      <sheetData sheetId="27"/>
      <sheetData sheetId="29"/>
      <sheetData sheetId="30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Normal="100" workbookViewId="0"/>
  </sheetViews>
  <sheetFormatPr defaultColWidth="9.140625" defaultRowHeight="12.75"/>
  <cols>
    <col min="1" max="1" width="6.5703125" style="8" customWidth="1"/>
    <col min="2" max="2" width="11.85546875" style="2" customWidth="1"/>
    <col min="3" max="3" width="15.140625" style="2" customWidth="1"/>
    <col min="4" max="4" width="18" style="2" customWidth="1"/>
    <col min="5" max="46" width="9.140625" style="3"/>
    <col min="47" max="48" width="7.5703125" style="3" bestFit="1" customWidth="1"/>
    <col min="49" max="16384" width="9.140625" style="3"/>
  </cols>
  <sheetData>
    <row r="1" spans="1:4">
      <c r="A1" s="1" t="s">
        <v>0</v>
      </c>
    </row>
    <row r="2" spans="1:4">
      <c r="A2" s="1"/>
    </row>
    <row r="3" spans="1:4">
      <c r="A3" s="4" t="s">
        <v>1</v>
      </c>
      <c r="B3" s="5" t="s">
        <v>2</v>
      </c>
      <c r="C3" s="6" t="s">
        <v>3</v>
      </c>
      <c r="D3" s="7" t="s">
        <v>4</v>
      </c>
    </row>
    <row r="4" spans="1:4">
      <c r="B4" s="9" t="s">
        <v>5</v>
      </c>
      <c r="C4" s="9"/>
      <c r="D4" s="9"/>
    </row>
    <row r="5" spans="1:4">
      <c r="B5" s="10"/>
      <c r="C5" s="10"/>
      <c r="D5" s="10"/>
    </row>
    <row r="6" spans="1:4">
      <c r="A6" s="11">
        <v>1965</v>
      </c>
      <c r="B6" s="12">
        <v>114.42</v>
      </c>
      <c r="C6" s="13">
        <f t="shared" ref="C6:C54" si="0">D6-B6</f>
        <v>1317.25648285287</v>
      </c>
      <c r="D6" s="14">
        <v>1431.6764828528701</v>
      </c>
    </row>
    <row r="7" spans="1:4">
      <c r="A7" s="11">
        <v>1966</v>
      </c>
      <c r="B7" s="12">
        <v>122.4</v>
      </c>
      <c r="C7" s="13">
        <f t="shared" si="0"/>
        <v>1325.9241880340699</v>
      </c>
      <c r="D7" s="14">
        <v>1448.3241880340699</v>
      </c>
    </row>
    <row r="8" spans="1:4">
      <c r="A8" s="11">
        <v>1967</v>
      </c>
      <c r="B8" s="12">
        <v>108.8</v>
      </c>
      <c r="C8" s="13">
        <f t="shared" si="0"/>
        <v>1317.1500498806201</v>
      </c>
      <c r="D8" s="14">
        <v>1425.9500498806201</v>
      </c>
    </row>
    <row r="9" spans="1:4">
      <c r="A9" s="11">
        <v>1968</v>
      </c>
      <c r="B9" s="12">
        <v>107.989999999999</v>
      </c>
      <c r="C9" s="13">
        <f t="shared" si="0"/>
        <v>1339.255219897181</v>
      </c>
      <c r="D9" s="14">
        <v>1447.24521989718</v>
      </c>
    </row>
    <row r="10" spans="1:4">
      <c r="A10" s="11">
        <v>1969</v>
      </c>
      <c r="B10" s="12">
        <v>130.405</v>
      </c>
      <c r="C10" s="13">
        <f t="shared" si="0"/>
        <v>1349.99812584969</v>
      </c>
      <c r="D10" s="14">
        <v>1480.40312584969</v>
      </c>
    </row>
    <row r="11" spans="1:4">
      <c r="A11" s="11">
        <v>1970</v>
      </c>
      <c r="B11" s="12">
        <v>165.91999999999899</v>
      </c>
      <c r="C11" s="13">
        <f t="shared" si="0"/>
        <v>1338.924217423021</v>
      </c>
      <c r="D11" s="14">
        <v>1504.8442174230199</v>
      </c>
    </row>
    <row r="12" spans="1:4">
      <c r="A12" s="11">
        <v>1971</v>
      </c>
      <c r="B12" s="12">
        <v>191.30500000000001</v>
      </c>
      <c r="C12" s="13">
        <f t="shared" si="0"/>
        <v>1304.32456378847</v>
      </c>
      <c r="D12" s="14">
        <v>1495.62956378847</v>
      </c>
    </row>
    <row r="13" spans="1:4">
      <c r="A13" s="11">
        <v>1972</v>
      </c>
      <c r="B13" s="12">
        <v>202.315</v>
      </c>
      <c r="C13" s="13">
        <f t="shared" si="0"/>
        <v>1314.24123928371</v>
      </c>
      <c r="D13" s="14">
        <v>1516.5562392837101</v>
      </c>
    </row>
    <row r="14" spans="1:4">
      <c r="A14" s="11">
        <v>1973</v>
      </c>
      <c r="B14" s="12">
        <v>204.965</v>
      </c>
      <c r="C14" s="13">
        <f t="shared" si="0"/>
        <v>1354.0051758438501</v>
      </c>
      <c r="D14" s="14">
        <v>1558.97017584385</v>
      </c>
    </row>
    <row r="15" spans="1:4">
      <c r="A15" s="11">
        <v>1974</v>
      </c>
      <c r="B15" s="12">
        <v>202.8</v>
      </c>
      <c r="C15" s="13">
        <f t="shared" si="0"/>
        <v>1354.2886950372701</v>
      </c>
      <c r="D15" s="14">
        <v>1557.0886950372701</v>
      </c>
    </row>
    <row r="16" spans="1:4">
      <c r="A16" s="11">
        <v>1975</v>
      </c>
      <c r="B16" s="12">
        <v>228.565</v>
      </c>
      <c r="C16" s="13">
        <f t="shared" si="0"/>
        <v>1363.1428514371698</v>
      </c>
      <c r="D16" s="14">
        <v>1591.7078514371699</v>
      </c>
    </row>
    <row r="17" spans="1:4">
      <c r="A17" s="11">
        <v>1976</v>
      </c>
      <c r="B17" s="12">
        <v>234.15</v>
      </c>
      <c r="C17" s="13">
        <f t="shared" si="0"/>
        <v>1420.3362926130499</v>
      </c>
      <c r="D17" s="14">
        <v>1654.48629261305</v>
      </c>
    </row>
    <row r="18" spans="1:4">
      <c r="A18" s="11">
        <v>1977</v>
      </c>
      <c r="B18" s="12">
        <v>257.56999999999903</v>
      </c>
      <c r="C18" s="13">
        <f t="shared" si="0"/>
        <v>1451.8266841394509</v>
      </c>
      <c r="D18" s="14">
        <v>1709.3966841394499</v>
      </c>
    </row>
    <row r="19" spans="1:4">
      <c r="A19" s="11">
        <v>1978</v>
      </c>
      <c r="B19" s="12">
        <v>282.81999999999903</v>
      </c>
      <c r="C19" s="13">
        <f t="shared" si="0"/>
        <v>1450.767803640741</v>
      </c>
      <c r="D19" s="14">
        <v>1733.58780364074</v>
      </c>
    </row>
    <row r="20" spans="1:4">
      <c r="A20" s="11">
        <v>1979</v>
      </c>
      <c r="B20" s="12">
        <v>292.57999999999902</v>
      </c>
      <c r="C20" s="13">
        <f t="shared" si="0"/>
        <v>1509.425642447161</v>
      </c>
      <c r="D20" s="14">
        <v>1802.00564244716</v>
      </c>
    </row>
    <row r="21" spans="1:4">
      <c r="A21" s="11">
        <v>1980</v>
      </c>
      <c r="B21" s="12">
        <v>305.05</v>
      </c>
      <c r="C21" s="13">
        <f t="shared" si="0"/>
        <v>1500.7780565312501</v>
      </c>
      <c r="D21" s="14">
        <v>1805.82805653125</v>
      </c>
    </row>
    <row r="22" spans="1:4">
      <c r="A22" s="11">
        <v>1981</v>
      </c>
      <c r="B22" s="12">
        <v>302.92</v>
      </c>
      <c r="C22" s="13">
        <f t="shared" si="0"/>
        <v>1516.9325484199699</v>
      </c>
      <c r="D22" s="14">
        <v>1819.8525484199699</v>
      </c>
    </row>
    <row r="23" spans="1:4">
      <c r="A23" s="11">
        <v>1982</v>
      </c>
      <c r="B23" s="12">
        <v>320.63</v>
      </c>
      <c r="C23" s="13">
        <f t="shared" si="0"/>
        <v>1525.79309722171</v>
      </c>
      <c r="D23" s="14">
        <v>1846.4230972217099</v>
      </c>
    </row>
    <row r="24" spans="1:4">
      <c r="A24" s="11">
        <v>1983</v>
      </c>
      <c r="B24" s="12">
        <v>343.565</v>
      </c>
      <c r="C24" s="13">
        <f t="shared" si="0"/>
        <v>1552.30170196933</v>
      </c>
      <c r="D24" s="14">
        <v>1895.8667019693301</v>
      </c>
    </row>
    <row r="25" spans="1:4">
      <c r="A25" s="11">
        <v>1984</v>
      </c>
      <c r="B25" s="12">
        <v>374.83999999999901</v>
      </c>
      <c r="C25" s="13">
        <f t="shared" si="0"/>
        <v>1607.4663118653009</v>
      </c>
      <c r="D25" s="14">
        <v>1982.3063118652999</v>
      </c>
    </row>
    <row r="26" spans="1:4">
      <c r="A26" s="11">
        <v>1985</v>
      </c>
      <c r="B26" s="12">
        <v>408.01499999999902</v>
      </c>
      <c r="C26" s="13">
        <f t="shared" si="0"/>
        <v>1664.1318035373911</v>
      </c>
      <c r="D26" s="14">
        <v>2072.14680353739</v>
      </c>
    </row>
    <row r="27" spans="1:4">
      <c r="A27" s="11">
        <v>1986</v>
      </c>
      <c r="B27" s="12">
        <v>430.07499999999902</v>
      </c>
      <c r="C27" s="13">
        <f t="shared" si="0"/>
        <v>1672.824454505851</v>
      </c>
      <c r="D27" s="14">
        <v>2102.8994545058499</v>
      </c>
    </row>
    <row r="28" spans="1:4">
      <c r="A28" s="11">
        <v>1987</v>
      </c>
      <c r="B28" s="12">
        <v>463.995</v>
      </c>
      <c r="C28" s="13">
        <f t="shared" si="0"/>
        <v>1717.3551026853902</v>
      </c>
      <c r="D28" s="14">
        <v>2181.3501026853901</v>
      </c>
    </row>
    <row r="29" spans="1:4">
      <c r="A29" s="11">
        <v>1988</v>
      </c>
      <c r="B29" s="12">
        <v>496.76999999999902</v>
      </c>
      <c r="C29" s="13">
        <f t="shared" si="0"/>
        <v>1748.8885781907311</v>
      </c>
      <c r="D29" s="14">
        <v>2245.6585781907302</v>
      </c>
    </row>
    <row r="30" spans="1:4">
      <c r="A30" s="11">
        <v>1989</v>
      </c>
      <c r="B30" s="12">
        <v>517.13499999999897</v>
      </c>
      <c r="C30" s="13">
        <f t="shared" si="0"/>
        <v>1744.305957884601</v>
      </c>
      <c r="D30" s="14">
        <v>2261.4409578845998</v>
      </c>
    </row>
    <row r="31" spans="1:4">
      <c r="A31" s="11">
        <v>1990</v>
      </c>
      <c r="B31" s="12">
        <v>509.303</v>
      </c>
      <c r="C31" s="13">
        <f t="shared" si="0"/>
        <v>1705.3048241337401</v>
      </c>
      <c r="D31" s="14">
        <v>2214.60782413374</v>
      </c>
    </row>
    <row r="32" spans="1:4">
      <c r="A32" s="11">
        <v>1991</v>
      </c>
      <c r="B32" s="12">
        <v>527.2405</v>
      </c>
      <c r="C32" s="13">
        <f t="shared" si="0"/>
        <v>1656.7598006049602</v>
      </c>
      <c r="D32" s="14">
        <v>2184.0003006049601</v>
      </c>
    </row>
    <row r="33" spans="1:4">
      <c r="A33" s="11">
        <v>1992</v>
      </c>
      <c r="B33" s="12">
        <v>545.15700000000004</v>
      </c>
      <c r="C33" s="13">
        <f t="shared" si="0"/>
        <v>1615.1850157536001</v>
      </c>
      <c r="D33" s="14">
        <v>2160.3420157536002</v>
      </c>
    </row>
    <row r="34" spans="1:4">
      <c r="A34" s="11">
        <v>1993</v>
      </c>
      <c r="B34" s="12">
        <v>574.33600000000001</v>
      </c>
      <c r="C34" s="13">
        <f t="shared" si="0"/>
        <v>1590.3388394108299</v>
      </c>
      <c r="D34" s="14">
        <v>2164.6748394108299</v>
      </c>
    </row>
    <row r="35" spans="1:4">
      <c r="A35" s="11">
        <v>1994</v>
      </c>
      <c r="B35" s="12">
        <v>612.024</v>
      </c>
      <c r="C35" s="13">
        <f t="shared" si="0"/>
        <v>1567.6128207154102</v>
      </c>
      <c r="D35" s="14">
        <v>2179.6368207154101</v>
      </c>
    </row>
    <row r="36" spans="1:4">
      <c r="A36" s="11">
        <v>1995</v>
      </c>
      <c r="B36" s="12">
        <v>663.49</v>
      </c>
      <c r="C36" s="13">
        <f t="shared" si="0"/>
        <v>1572.58780618797</v>
      </c>
      <c r="D36" s="14">
        <v>2236.0778061879701</v>
      </c>
    </row>
    <row r="37" spans="1:4">
      <c r="A37" s="11">
        <v>1996</v>
      </c>
      <c r="B37" s="12">
        <v>677.37649999999996</v>
      </c>
      <c r="C37" s="13">
        <f t="shared" si="0"/>
        <v>1606.2202354903102</v>
      </c>
      <c r="D37" s="14">
        <v>2283.59673549031</v>
      </c>
    </row>
    <row r="38" spans="1:4">
      <c r="A38" s="11">
        <v>1997</v>
      </c>
      <c r="B38" s="12">
        <v>672.62339999999995</v>
      </c>
      <c r="C38" s="13">
        <f t="shared" si="0"/>
        <v>1614.55786782623</v>
      </c>
      <c r="D38" s="14">
        <v>2287.1812678262299</v>
      </c>
    </row>
    <row r="39" spans="1:4">
      <c r="A39" s="11">
        <v>1998</v>
      </c>
      <c r="B39" s="12">
        <v>652.00104999999996</v>
      </c>
      <c r="C39" s="13">
        <f t="shared" si="0"/>
        <v>1603.6725258029301</v>
      </c>
      <c r="D39" s="14">
        <v>2255.6735758029299</v>
      </c>
    </row>
    <row r="40" spans="1:4">
      <c r="A40" s="11">
        <v>1999</v>
      </c>
      <c r="B40" s="12">
        <v>672.79149999999902</v>
      </c>
      <c r="C40" s="13">
        <f t="shared" si="0"/>
        <v>1585.536004718851</v>
      </c>
      <c r="D40" s="14">
        <v>2258.3275047188499</v>
      </c>
    </row>
    <row r="41" spans="1:4">
      <c r="A41" s="11">
        <v>2000</v>
      </c>
      <c r="B41" s="12">
        <v>679.17274999999995</v>
      </c>
      <c r="C41" s="13">
        <f t="shared" si="0"/>
        <v>1663.7236893494098</v>
      </c>
      <c r="D41" s="14">
        <v>2342.8964393494098</v>
      </c>
    </row>
    <row r="42" spans="1:4">
      <c r="A42" s="11">
        <v>2001</v>
      </c>
      <c r="B42" s="12">
        <v>692.76300000000003</v>
      </c>
      <c r="C42" s="13">
        <f t="shared" si="0"/>
        <v>1661.7686389822902</v>
      </c>
      <c r="D42" s="14">
        <v>2354.5316389822901</v>
      </c>
    </row>
    <row r="43" spans="1:4">
      <c r="A43" s="11">
        <v>2002</v>
      </c>
      <c r="B43" s="12">
        <v>728.35789999999895</v>
      </c>
      <c r="C43" s="13">
        <f t="shared" si="0"/>
        <v>1683.270322582041</v>
      </c>
      <c r="D43" s="14">
        <v>2411.6282225820401</v>
      </c>
    </row>
    <row r="44" spans="1:4">
      <c r="A44" s="11">
        <v>2003</v>
      </c>
      <c r="B44" s="12">
        <v>868.18505000000005</v>
      </c>
      <c r="C44" s="13">
        <f t="shared" si="0"/>
        <v>1743.57285848333</v>
      </c>
      <c r="D44" s="14">
        <v>2611.7579084833301</v>
      </c>
    </row>
    <row r="45" spans="1:4">
      <c r="A45" s="11">
        <v>2004</v>
      </c>
      <c r="B45" s="12">
        <v>1019.8886695</v>
      </c>
      <c r="C45" s="13">
        <f t="shared" si="0"/>
        <v>1778.6437060603798</v>
      </c>
      <c r="D45" s="14">
        <v>2798.5323755603799</v>
      </c>
    </row>
    <row r="46" spans="1:4">
      <c r="A46" s="11">
        <v>2005</v>
      </c>
      <c r="B46" s="12">
        <v>1128.3203125</v>
      </c>
      <c r="C46" s="13">
        <f t="shared" si="0"/>
        <v>1798.0239186899098</v>
      </c>
      <c r="D46" s="14">
        <v>2926.3442311899098</v>
      </c>
    </row>
    <row r="47" spans="1:4">
      <c r="A47" s="11">
        <v>2006</v>
      </c>
      <c r="B47" s="12">
        <v>1250.3958875000001</v>
      </c>
      <c r="C47" s="13">
        <f t="shared" si="0"/>
        <v>1829.0656803673098</v>
      </c>
      <c r="D47" s="14">
        <v>3079.4615678673099</v>
      </c>
    </row>
    <row r="48" spans="1:4">
      <c r="A48" s="11">
        <v>2007</v>
      </c>
      <c r="B48" s="12">
        <v>1320.258446</v>
      </c>
      <c r="C48" s="13">
        <f t="shared" si="0"/>
        <v>1883.8971723505699</v>
      </c>
      <c r="D48" s="14">
        <v>3204.15561835057</v>
      </c>
    </row>
    <row r="49" spans="1:4">
      <c r="A49" s="11">
        <v>2008</v>
      </c>
      <c r="B49" s="12">
        <v>1369.1693211249899</v>
      </c>
      <c r="C49" s="13">
        <f t="shared" si="0"/>
        <v>1893.1317797246002</v>
      </c>
      <c r="D49" s="14">
        <v>3262.3011008495901</v>
      </c>
    </row>
    <row r="50" spans="1:4">
      <c r="A50" s="11">
        <v>2009</v>
      </c>
      <c r="B50" s="12">
        <v>1470.65255015</v>
      </c>
      <c r="C50" s="13">
        <f t="shared" si="0"/>
        <v>1768.31439845148</v>
      </c>
      <c r="D50" s="14">
        <v>3238.96694860148</v>
      </c>
    </row>
    <row r="51" spans="1:4">
      <c r="A51" s="11">
        <v>2010</v>
      </c>
      <c r="B51" s="12">
        <v>1609.7407479999899</v>
      </c>
      <c r="C51" s="13">
        <f t="shared" si="0"/>
        <v>1859.36872795259</v>
      </c>
      <c r="D51" s="14">
        <v>3469.1094759525799</v>
      </c>
    </row>
    <row r="52" spans="1:4">
      <c r="A52" s="11">
        <v>2011</v>
      </c>
      <c r="B52" s="12">
        <v>1760.79196999999</v>
      </c>
      <c r="C52" s="13">
        <f t="shared" si="0"/>
        <v>1869.5201201696402</v>
      </c>
      <c r="D52" s="14">
        <v>3630.3120901696302</v>
      </c>
    </row>
    <row r="53" spans="1:4">
      <c r="A53" s="11">
        <v>2012</v>
      </c>
      <c r="B53" s="12">
        <v>1856.39733999999</v>
      </c>
      <c r="C53" s="13">
        <f t="shared" si="0"/>
        <v>1867.2873066286102</v>
      </c>
      <c r="D53" s="14">
        <v>3723.6846466286001</v>
      </c>
    </row>
    <row r="54" spans="1:4">
      <c r="A54" s="15">
        <v>2013</v>
      </c>
      <c r="B54" s="16">
        <v>1925.2972199999899</v>
      </c>
      <c r="C54" s="17">
        <f t="shared" si="0"/>
        <v>1901.4146913993</v>
      </c>
      <c r="D54" s="18">
        <v>3826.7119113992899</v>
      </c>
    </row>
    <row r="56" spans="1:4" ht="12.75" customHeight="1">
      <c r="A56" s="19" t="s">
        <v>6</v>
      </c>
      <c r="B56" s="19"/>
      <c r="C56" s="19"/>
      <c r="D56" s="19"/>
    </row>
    <row r="57" spans="1:4">
      <c r="A57" s="19"/>
      <c r="B57" s="19"/>
      <c r="C57" s="19"/>
      <c r="D57" s="19"/>
    </row>
    <row r="58" spans="1:4">
      <c r="A58" s="19"/>
      <c r="B58" s="19"/>
      <c r="C58" s="19"/>
      <c r="D58" s="19"/>
    </row>
  </sheetData>
  <mergeCells count="2">
    <mergeCell ref="B4:D4"/>
    <mergeCell ref="A56:D58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China vs. ROW Cons</vt:lpstr>
      <vt:lpstr>China vs ROW Cons (g)</vt:lpstr>
      <vt:lpstr>'China vs. ROW Cons'!Print_Area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2015-04-16T16:36:00Z</dcterms:created>
  <dcterms:modified xsi:type="dcterms:W3CDTF">2015-04-16T16:36:15Z</dcterms:modified>
</cp:coreProperties>
</file>